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45" yWindow="7455" windowWidth="26310" windowHeight="1245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D10" i="1"/>
  <c r="F10"/>
  <c r="G10"/>
  <c r="H10"/>
  <c r="H15"/>
  <c r="H17"/>
  <c r="H19"/>
  <c r="H20"/>
  <c r="H21"/>
  <c r="H22"/>
  <c r="H23"/>
  <c r="H25"/>
  <c r="H26"/>
  <c r="H27"/>
  <c r="H28"/>
  <c r="G15"/>
  <c r="G17"/>
  <c r="G19"/>
  <c r="G20"/>
  <c r="G21"/>
  <c r="G22"/>
  <c r="G23"/>
  <c r="G25"/>
  <c r="G26"/>
  <c r="G27"/>
  <c r="G28"/>
  <c r="F13"/>
  <c r="F15"/>
  <c r="F17"/>
  <c r="F19"/>
  <c r="F20"/>
  <c r="F21"/>
  <c r="F22"/>
  <c r="F23"/>
  <c r="F25"/>
  <c r="F26"/>
  <c r="F27"/>
  <c r="F28"/>
  <c r="H7"/>
  <c r="H8"/>
  <c r="H9"/>
  <c r="H11"/>
  <c r="H12"/>
  <c r="H13"/>
  <c r="G7"/>
  <c r="G8"/>
  <c r="G9"/>
  <c r="G11"/>
  <c r="G12"/>
  <c r="G13"/>
  <c r="H6"/>
  <c r="G6"/>
  <c r="F7"/>
  <c r="F8"/>
  <c r="F9"/>
  <c r="F11"/>
  <c r="F12"/>
  <c r="F6"/>
  <c r="D26"/>
  <c r="D27"/>
  <c r="D28"/>
  <c r="D25"/>
  <c r="D20"/>
  <c r="D21"/>
  <c r="D22"/>
  <c r="D23"/>
  <c r="D19"/>
  <c r="D17"/>
  <c r="D15"/>
  <c r="D7"/>
  <c r="D8"/>
  <c r="D9"/>
  <c r="D11"/>
  <c r="D12"/>
  <c r="D6"/>
</calcChain>
</file>

<file path=xl/sharedStrings.xml><?xml version="1.0" encoding="utf-8"?>
<sst xmlns="http://schemas.openxmlformats.org/spreadsheetml/2006/main" count="37" uniqueCount="37">
  <si>
    <t xml:space="preserve">1С:Предприятие  8.  Управление  торговлей" редакция 10.3. Практическое  применение  типовой  конфигурации" </t>
  </si>
  <si>
    <t xml:space="preserve">1С:Управление торговлей 8" Редакция 11. Углубленное изучение возможностей программы"  </t>
  </si>
  <si>
    <t>1С:Управление  торговлей  8". Редакция 11.1:Первые шаги"</t>
  </si>
  <si>
    <t>1С:Предприятие  8.  Использование конфигурации "Бухгалтерия предприятия" (пользовательские режимы). Редакция 3.0"</t>
  </si>
  <si>
    <t>1С:Бухгалтерия 8". Редакция 3.0: первые шаги"</t>
  </si>
  <si>
    <t>Автоматизация налогового учета в "1С:Предприятие 8" Редакция 3.0</t>
  </si>
  <si>
    <t>1С:Бухгалтерия 8". Практическое освоение бухучета с самого начала. Редакция 3.0"</t>
  </si>
  <si>
    <t xml:space="preserve">1С:Бухгалтерия 8". Практическое освоение бухучета с самого начала. Редакция 2.0" </t>
  </si>
  <si>
    <t>Ведение учета при применении упрощенной системы налогообложения в "1С:Предприятие 8"</t>
  </si>
  <si>
    <t>1С:Предприятие 8". Использование конфигурации "Зарплата и управление персоналом 8 ПРОФ" Редакция 3.0</t>
  </si>
  <si>
    <t>Конфигурация "Зарплата и управление  персоналом 3.0": основные отличия от редакции  2.5 (для пользователей)"</t>
  </si>
  <si>
    <t xml:space="preserve">Кадровый учет в  "1С:Зарплата и управление Персоналом 3.0" </t>
  </si>
  <si>
    <t>Теория и практика расчета заработной платы в "1С:Предприятие 8"</t>
  </si>
  <si>
    <t>Практическое использование Информационной системы 1С:ИТС"</t>
  </si>
  <si>
    <t>Учет НДС (налог  на  добавленную стоимость)"</t>
  </si>
  <si>
    <t>Ошибки в учете - найти  и обезвредить!"</t>
  </si>
  <si>
    <t>ТОРГОВЛЯ</t>
  </si>
  <si>
    <t>БУХГАЛТЕРИЯ 8</t>
  </si>
  <si>
    <t>ЗАРПЛАТА И КАДРОВЫЙ УЧЕТ</t>
  </si>
  <si>
    <t xml:space="preserve">ДЛЯ НАЧИНАЮЩИХ </t>
  </si>
  <si>
    <t>ДЛЯ ВСЕХ</t>
  </si>
  <si>
    <t>Оператор 1С: Бухгалтерия + Управление торговлей</t>
  </si>
  <si>
    <t>Сертифицированные курсы ЦСО</t>
  </si>
  <si>
    <t>Запись на курсы по телефонам:</t>
  </si>
  <si>
    <t xml:space="preserve">Наш адрес: ул Володарского, 16, Центр продаж 1С </t>
  </si>
  <si>
    <t>ООО "Компьютерные технологии"</t>
  </si>
  <si>
    <t>Количество академических часов</t>
  </si>
  <si>
    <t>Количество астрономических часов</t>
  </si>
  <si>
    <t>Стоимость часа при индивидуальных занятиях</t>
  </si>
  <si>
    <t>Сертификат фирмы "1С" установленного образца выдается при положительном решении преподавателя об усвоении курса по окончании занятий.</t>
  </si>
  <si>
    <t>(8464) 91-61-64, 99-99-55, 91-12-06</t>
  </si>
  <si>
    <t>Стоимость учебного пособия</t>
  </si>
  <si>
    <t>Стоимость часа при  занятиях 2 человека (скидка 10%)</t>
  </si>
  <si>
    <t>1С:Управление  торговлей 8". Редакция 11.3 Основные принципы работы с программой"</t>
  </si>
  <si>
    <t xml:space="preserve">Использование прикладного решения "1С:Розница 8" Редакция 2.2 </t>
  </si>
  <si>
    <t>Стоимость часа при занятиях в группе из 3-х человек (скидка 20%)</t>
  </si>
  <si>
    <t>Стоимость часа при занятиях в группе более 3-х человек (скидка 25%)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</si>
</sst>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sz val="22"/>
      <name val="Arial"/>
      <family val="2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sz val="24"/>
      <name val="Arial"/>
      <family val="2"/>
      <charset val="204"/>
    </font>
    <font>
      <b/>
      <sz val="24"/>
      <name val="Arial"/>
      <family val="2"/>
      <charset val="204"/>
    </font>
    <font>
      <b/>
      <sz val="36"/>
      <name val="Gungsuh"/>
      <family val="1"/>
      <charset val="204"/>
    </font>
    <font>
      <sz val="10"/>
      <name val="Gungsuh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2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/>
    <xf numFmtId="0" fontId="8" fillId="0" borderId="2" xfId="0" applyFont="1" applyBorder="1" applyAlignment="1">
      <alignment horizontal="right" vertical="center"/>
    </xf>
    <xf numFmtId="0" fontId="9" fillId="0" borderId="2" xfId="0" applyFont="1" applyBorder="1" applyAlignment="1">
      <alignment horizontal="right"/>
    </xf>
    <xf numFmtId="0" fontId="3" fillId="4" borderId="0" xfId="0" applyFont="1" applyFill="1" applyBorder="1" applyAlignment="1">
      <alignment wrapText="1"/>
    </xf>
    <xf numFmtId="0" fontId="3" fillId="4" borderId="0" xfId="0" applyFont="1" applyFill="1" applyAlignment="1"/>
    <xf numFmtId="0" fontId="3" fillId="0" borderId="0" xfId="0" applyFont="1"/>
    <xf numFmtId="0" fontId="3" fillId="0" border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0</xdr:rowOff>
    </xdr:from>
    <xdr:to>
      <xdr:col>1</xdr:col>
      <xdr:colOff>5898524</xdr:colOff>
      <xdr:row>0</xdr:row>
      <xdr:rowOff>2343150</xdr:rowOff>
    </xdr:to>
    <xdr:pic>
      <xdr:nvPicPr>
        <xdr:cNvPr id="10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" y="0"/>
          <a:ext cx="5841374" cy="2343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7048500</xdr:colOff>
      <xdr:row>4</xdr:row>
      <xdr:rowOff>9525</xdr:rowOff>
    </xdr:from>
    <xdr:to>
      <xdr:col>1</xdr:col>
      <xdr:colOff>7620000</xdr:colOff>
      <xdr:row>5</xdr:row>
      <xdr:rowOff>400050</xdr:rowOff>
    </xdr:to>
    <xdr:sp macro="" textlink="">
      <xdr:nvSpPr>
        <xdr:cNvPr id="3" name="6-конечная звезда 2"/>
        <xdr:cNvSpPr/>
      </xdr:nvSpPr>
      <xdr:spPr>
        <a:xfrm>
          <a:off x="7343775" y="3609975"/>
          <a:ext cx="571500" cy="647700"/>
        </a:xfrm>
        <a:prstGeom prst="star6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6905625</xdr:colOff>
      <xdr:row>13</xdr:row>
      <xdr:rowOff>457200</xdr:rowOff>
    </xdr:from>
    <xdr:to>
      <xdr:col>1</xdr:col>
      <xdr:colOff>7477125</xdr:colOff>
      <xdr:row>14</xdr:row>
      <xdr:rowOff>476250</xdr:rowOff>
    </xdr:to>
    <xdr:sp macro="" textlink="">
      <xdr:nvSpPr>
        <xdr:cNvPr id="4" name="6-конечная звезда 3"/>
        <xdr:cNvSpPr/>
      </xdr:nvSpPr>
      <xdr:spPr>
        <a:xfrm>
          <a:off x="7200900" y="9344025"/>
          <a:ext cx="571500" cy="647700"/>
        </a:xfrm>
        <a:prstGeom prst="star6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7058025</xdr:colOff>
      <xdr:row>18</xdr:row>
      <xdr:rowOff>190500</xdr:rowOff>
    </xdr:from>
    <xdr:to>
      <xdr:col>1</xdr:col>
      <xdr:colOff>7629525</xdr:colOff>
      <xdr:row>19</xdr:row>
      <xdr:rowOff>209550</xdr:rowOff>
    </xdr:to>
    <xdr:sp macro="" textlink="">
      <xdr:nvSpPr>
        <xdr:cNvPr id="5" name="6-конечная звезда 4"/>
        <xdr:cNvSpPr/>
      </xdr:nvSpPr>
      <xdr:spPr>
        <a:xfrm>
          <a:off x="7353300" y="12220575"/>
          <a:ext cx="571500" cy="647700"/>
        </a:xfrm>
        <a:prstGeom prst="star6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7048500</xdr:colOff>
      <xdr:row>24</xdr:row>
      <xdr:rowOff>485775</xdr:rowOff>
    </xdr:from>
    <xdr:to>
      <xdr:col>1</xdr:col>
      <xdr:colOff>7620000</xdr:colOff>
      <xdr:row>25</xdr:row>
      <xdr:rowOff>504825</xdr:rowOff>
    </xdr:to>
    <xdr:sp macro="" textlink="">
      <xdr:nvSpPr>
        <xdr:cNvPr id="6" name="6-конечная звезда 5"/>
        <xdr:cNvSpPr/>
      </xdr:nvSpPr>
      <xdr:spPr>
        <a:xfrm>
          <a:off x="7343775" y="16287750"/>
          <a:ext cx="571500" cy="647700"/>
        </a:xfrm>
        <a:prstGeom prst="star6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7086600</xdr:colOff>
      <xdr:row>25</xdr:row>
      <xdr:rowOff>581025</xdr:rowOff>
    </xdr:from>
    <xdr:to>
      <xdr:col>1</xdr:col>
      <xdr:colOff>7658100</xdr:colOff>
      <xdr:row>26</xdr:row>
      <xdr:rowOff>600075</xdr:rowOff>
    </xdr:to>
    <xdr:sp macro="" textlink="">
      <xdr:nvSpPr>
        <xdr:cNvPr id="7" name="6-конечная звезда 6"/>
        <xdr:cNvSpPr/>
      </xdr:nvSpPr>
      <xdr:spPr>
        <a:xfrm>
          <a:off x="7381875" y="17011650"/>
          <a:ext cx="571500" cy="647700"/>
        </a:xfrm>
        <a:prstGeom prst="star6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5"/>
  <sheetViews>
    <sheetView tabSelected="1" topLeftCell="A28" workbookViewId="0">
      <selection activeCell="C35" sqref="C35"/>
    </sheetView>
  </sheetViews>
  <sheetFormatPr defaultRowHeight="12.75"/>
  <cols>
    <col min="1" max="1" width="4.42578125" customWidth="1"/>
    <col min="2" max="2" width="115" customWidth="1"/>
    <col min="3" max="3" width="14.85546875" customWidth="1"/>
    <col min="4" max="4" width="16.140625" customWidth="1"/>
    <col min="5" max="5" width="14" customWidth="1"/>
    <col min="6" max="6" width="17" customWidth="1"/>
    <col min="7" max="7" width="15.85546875" customWidth="1"/>
    <col min="8" max="8" width="15.42578125" customWidth="1"/>
    <col min="9" max="9" width="16.5703125" customWidth="1"/>
  </cols>
  <sheetData>
    <row r="1" spans="2:9" ht="185.25" customHeight="1">
      <c r="C1" s="4"/>
      <c r="D1" s="4"/>
    </row>
    <row r="2" spans="2:9" ht="76.5" customHeight="1">
      <c r="B2" s="15" t="s">
        <v>25</v>
      </c>
      <c r="C2" s="16"/>
      <c r="D2" s="16"/>
      <c r="E2" s="16"/>
      <c r="F2" s="16"/>
      <c r="G2" s="16"/>
      <c r="H2" s="16"/>
      <c r="I2" s="16"/>
    </row>
    <row r="3" spans="2:9" ht="45" customHeight="1">
      <c r="B3" s="13"/>
      <c r="C3" s="14"/>
      <c r="D3" s="14"/>
      <c r="E3" s="14"/>
      <c r="F3" s="14"/>
      <c r="G3" s="14"/>
      <c r="H3" s="14"/>
      <c r="I3" s="14"/>
    </row>
    <row r="4" spans="2:9" ht="126" customHeight="1">
      <c r="B4" s="9" t="s">
        <v>22</v>
      </c>
      <c r="C4" s="2" t="s">
        <v>26</v>
      </c>
      <c r="D4" s="2" t="s">
        <v>27</v>
      </c>
      <c r="E4" s="2" t="s">
        <v>28</v>
      </c>
      <c r="F4" s="2" t="s">
        <v>32</v>
      </c>
      <c r="G4" s="2" t="s">
        <v>35</v>
      </c>
      <c r="H4" s="2" t="s">
        <v>36</v>
      </c>
      <c r="I4" s="2" t="s">
        <v>31</v>
      </c>
    </row>
    <row r="5" spans="2:9" ht="20.25">
      <c r="B5" s="6" t="s">
        <v>17</v>
      </c>
      <c r="C5" s="1"/>
      <c r="D5" s="1"/>
      <c r="E5" s="1"/>
      <c r="F5" s="1"/>
      <c r="G5" s="1"/>
      <c r="H5" s="1"/>
      <c r="I5" s="1"/>
    </row>
    <row r="6" spans="2:9" ht="50.1" customHeight="1">
      <c r="B6" s="7" t="s">
        <v>3</v>
      </c>
      <c r="C6" s="10">
        <v>32</v>
      </c>
      <c r="D6" s="10">
        <f>C6*45/60</f>
        <v>24</v>
      </c>
      <c r="E6" s="10">
        <v>900</v>
      </c>
      <c r="F6" s="10">
        <f>E6*0.9</f>
        <v>810</v>
      </c>
      <c r="G6" s="10">
        <f>E6*0.8</f>
        <v>720</v>
      </c>
      <c r="H6" s="10">
        <f>E6*0.75</f>
        <v>675</v>
      </c>
      <c r="I6" s="10">
        <v>1500</v>
      </c>
    </row>
    <row r="7" spans="2:9" ht="50.1" customHeight="1">
      <c r="B7" s="8" t="s">
        <v>4</v>
      </c>
      <c r="C7" s="10">
        <v>10</v>
      </c>
      <c r="D7" s="10">
        <f t="shared" ref="D7:D12" si="0">C7*45/60</f>
        <v>7.5</v>
      </c>
      <c r="E7" s="10">
        <v>900</v>
      </c>
      <c r="F7" s="10">
        <f t="shared" ref="F7:F28" si="1">E7*0.9</f>
        <v>810</v>
      </c>
      <c r="G7" s="10">
        <f t="shared" ref="G7:G28" si="2">E7*0.8</f>
        <v>720</v>
      </c>
      <c r="H7" s="10">
        <f t="shared" ref="H7:H28" si="3">E7*0.75</f>
        <v>675</v>
      </c>
      <c r="I7" s="10">
        <v>600</v>
      </c>
    </row>
    <row r="8" spans="2:9" ht="50.1" customHeight="1">
      <c r="B8" s="8" t="s">
        <v>5</v>
      </c>
      <c r="C8" s="10">
        <v>24</v>
      </c>
      <c r="D8" s="10">
        <f t="shared" si="0"/>
        <v>18</v>
      </c>
      <c r="E8" s="10">
        <v>900</v>
      </c>
      <c r="F8" s="10">
        <f t="shared" si="1"/>
        <v>810</v>
      </c>
      <c r="G8" s="10">
        <f t="shared" si="2"/>
        <v>720</v>
      </c>
      <c r="H8" s="10">
        <f t="shared" si="3"/>
        <v>675</v>
      </c>
      <c r="I8" s="10">
        <v>1500</v>
      </c>
    </row>
    <row r="9" spans="2:9" ht="50.1" customHeight="1">
      <c r="B9" s="8" t="s">
        <v>6</v>
      </c>
      <c r="C9" s="10">
        <v>80</v>
      </c>
      <c r="D9" s="10">
        <f t="shared" si="0"/>
        <v>60</v>
      </c>
      <c r="E9" s="10">
        <v>900</v>
      </c>
      <c r="F9" s="10">
        <f t="shared" si="1"/>
        <v>810</v>
      </c>
      <c r="G9" s="10">
        <f t="shared" si="2"/>
        <v>720</v>
      </c>
      <c r="H9" s="10">
        <f t="shared" si="3"/>
        <v>675</v>
      </c>
      <c r="I9" s="10">
        <v>2000</v>
      </c>
    </row>
    <row r="10" spans="2:9" ht="50.1" customHeight="1">
      <c r="B10" s="8" t="s">
        <v>7</v>
      </c>
      <c r="C10" s="10">
        <v>80</v>
      </c>
      <c r="D10" s="10">
        <f t="shared" si="0"/>
        <v>60</v>
      </c>
      <c r="E10" s="10">
        <v>900</v>
      </c>
      <c r="F10" s="10">
        <f t="shared" si="1"/>
        <v>810</v>
      </c>
      <c r="G10" s="10">
        <f t="shared" si="2"/>
        <v>720</v>
      </c>
      <c r="H10" s="10">
        <f t="shared" si="3"/>
        <v>675</v>
      </c>
      <c r="I10" s="10">
        <v>2000</v>
      </c>
    </row>
    <row r="11" spans="2:9" ht="50.1" customHeight="1">
      <c r="B11" s="8" t="s">
        <v>8</v>
      </c>
      <c r="C11" s="10">
        <v>24</v>
      </c>
      <c r="D11" s="10">
        <f t="shared" si="0"/>
        <v>18</v>
      </c>
      <c r="E11" s="10">
        <v>900</v>
      </c>
      <c r="F11" s="10">
        <f t="shared" si="1"/>
        <v>810</v>
      </c>
      <c r="G11" s="10">
        <f t="shared" si="2"/>
        <v>720</v>
      </c>
      <c r="H11" s="10">
        <f t="shared" si="3"/>
        <v>675</v>
      </c>
      <c r="I11" s="10">
        <v>1500</v>
      </c>
    </row>
    <row r="12" spans="2:9" ht="50.1" customHeight="1">
      <c r="B12" s="8" t="s">
        <v>14</v>
      </c>
      <c r="C12" s="10">
        <v>24</v>
      </c>
      <c r="D12" s="10">
        <f t="shared" si="0"/>
        <v>18</v>
      </c>
      <c r="E12" s="10">
        <v>900</v>
      </c>
      <c r="F12" s="10">
        <f t="shared" si="1"/>
        <v>810</v>
      </c>
      <c r="G12" s="10">
        <f t="shared" si="2"/>
        <v>720</v>
      </c>
      <c r="H12" s="10">
        <f t="shared" si="3"/>
        <v>675</v>
      </c>
      <c r="I12" s="10">
        <v>1500</v>
      </c>
    </row>
    <row r="13" spans="2:9" ht="50.1" customHeight="1">
      <c r="B13" s="8" t="s">
        <v>15</v>
      </c>
      <c r="C13" s="10">
        <v>9</v>
      </c>
      <c r="D13" s="10">
        <v>7</v>
      </c>
      <c r="E13" s="10">
        <v>900</v>
      </c>
      <c r="F13" s="10">
        <f t="shared" si="1"/>
        <v>810</v>
      </c>
      <c r="G13" s="10">
        <f t="shared" si="2"/>
        <v>720</v>
      </c>
      <c r="H13" s="10">
        <f t="shared" si="3"/>
        <v>675</v>
      </c>
      <c r="I13" s="10">
        <v>1000</v>
      </c>
    </row>
    <row r="14" spans="2:9" ht="50.1" customHeight="1">
      <c r="B14" s="6" t="s">
        <v>19</v>
      </c>
      <c r="C14" s="11"/>
      <c r="D14" s="11"/>
      <c r="E14" s="11"/>
      <c r="F14" s="11"/>
      <c r="G14" s="11"/>
      <c r="H14" s="11"/>
      <c r="I14" s="11"/>
    </row>
    <row r="15" spans="2:9" ht="50.1" customHeight="1">
      <c r="B15" s="7" t="s">
        <v>21</v>
      </c>
      <c r="C15" s="10">
        <v>16</v>
      </c>
      <c r="D15" s="10">
        <f>C15*45/60</f>
        <v>12</v>
      </c>
      <c r="E15" s="10">
        <v>900</v>
      </c>
      <c r="F15" s="10">
        <f t="shared" si="1"/>
        <v>810</v>
      </c>
      <c r="G15" s="10">
        <f t="shared" si="2"/>
        <v>720</v>
      </c>
      <c r="H15" s="10">
        <f t="shared" si="3"/>
        <v>675</v>
      </c>
      <c r="I15" s="10">
        <v>1000</v>
      </c>
    </row>
    <row r="16" spans="2:9" ht="50.1" customHeight="1">
      <c r="B16" s="6" t="s">
        <v>20</v>
      </c>
      <c r="C16" s="11"/>
      <c r="D16" s="11"/>
      <c r="E16" s="11"/>
      <c r="F16" s="11"/>
      <c r="G16" s="11"/>
      <c r="H16" s="11"/>
      <c r="I16" s="11"/>
    </row>
    <row r="17" spans="2:9" ht="50.1" customHeight="1">
      <c r="B17" s="8" t="s">
        <v>13</v>
      </c>
      <c r="C17" s="10">
        <v>8</v>
      </c>
      <c r="D17" s="10">
        <f>C17*45/60</f>
        <v>6</v>
      </c>
      <c r="E17" s="10">
        <v>900</v>
      </c>
      <c r="F17" s="10">
        <f t="shared" si="1"/>
        <v>810</v>
      </c>
      <c r="G17" s="10">
        <f t="shared" si="2"/>
        <v>720</v>
      </c>
      <c r="H17" s="10">
        <f t="shared" si="3"/>
        <v>675</v>
      </c>
      <c r="I17" s="10">
        <v>900</v>
      </c>
    </row>
    <row r="18" spans="2:9" ht="50.1" customHeight="1">
      <c r="B18" s="6" t="s">
        <v>16</v>
      </c>
      <c r="C18" s="11"/>
      <c r="D18" s="11"/>
      <c r="E18" s="11"/>
      <c r="F18" s="11"/>
      <c r="G18" s="11"/>
      <c r="H18" s="11"/>
      <c r="I18" s="11"/>
    </row>
    <row r="19" spans="2:9" ht="50.1" customHeight="1">
      <c r="B19" s="7" t="s">
        <v>33</v>
      </c>
      <c r="C19" s="10">
        <v>40</v>
      </c>
      <c r="D19" s="10">
        <f>C19*45/60</f>
        <v>30</v>
      </c>
      <c r="E19" s="10">
        <v>900</v>
      </c>
      <c r="F19" s="10">
        <f t="shared" si="1"/>
        <v>810</v>
      </c>
      <c r="G19" s="10">
        <f t="shared" si="2"/>
        <v>720</v>
      </c>
      <c r="H19" s="10">
        <f t="shared" si="3"/>
        <v>675</v>
      </c>
      <c r="I19" s="10">
        <v>1500</v>
      </c>
    </row>
    <row r="20" spans="2:9" ht="50.1" customHeight="1">
      <c r="B20" s="8" t="s">
        <v>0</v>
      </c>
      <c r="C20" s="10">
        <v>40</v>
      </c>
      <c r="D20" s="10">
        <f t="shared" ref="D20:D23" si="4">C20*45/60</f>
        <v>30</v>
      </c>
      <c r="E20" s="10">
        <v>900</v>
      </c>
      <c r="F20" s="10">
        <f t="shared" si="1"/>
        <v>810</v>
      </c>
      <c r="G20" s="10">
        <f t="shared" si="2"/>
        <v>720</v>
      </c>
      <c r="H20" s="10">
        <f t="shared" si="3"/>
        <v>675</v>
      </c>
      <c r="I20" s="10">
        <v>1500</v>
      </c>
    </row>
    <row r="21" spans="2:9" ht="50.1" customHeight="1">
      <c r="B21" s="8" t="s">
        <v>1</v>
      </c>
      <c r="C21" s="10">
        <v>40</v>
      </c>
      <c r="D21" s="10">
        <f t="shared" si="4"/>
        <v>30</v>
      </c>
      <c r="E21" s="10">
        <v>900</v>
      </c>
      <c r="F21" s="10">
        <f t="shared" si="1"/>
        <v>810</v>
      </c>
      <c r="G21" s="10">
        <f t="shared" si="2"/>
        <v>720</v>
      </c>
      <c r="H21" s="10">
        <f t="shared" si="3"/>
        <v>675</v>
      </c>
      <c r="I21" s="10">
        <v>1500</v>
      </c>
    </row>
    <row r="22" spans="2:9" ht="50.1" customHeight="1">
      <c r="B22" s="8" t="s">
        <v>2</v>
      </c>
      <c r="C22" s="10">
        <v>10</v>
      </c>
      <c r="D22" s="10">
        <f t="shared" si="4"/>
        <v>7.5</v>
      </c>
      <c r="E22" s="10">
        <v>900</v>
      </c>
      <c r="F22" s="10">
        <f t="shared" si="1"/>
        <v>810</v>
      </c>
      <c r="G22" s="10">
        <f t="shared" si="2"/>
        <v>720</v>
      </c>
      <c r="H22" s="10">
        <f t="shared" si="3"/>
        <v>675</v>
      </c>
      <c r="I22" s="10">
        <v>600</v>
      </c>
    </row>
    <row r="23" spans="2:9" ht="50.1" customHeight="1">
      <c r="B23" s="8" t="s">
        <v>34</v>
      </c>
      <c r="C23" s="10">
        <v>20</v>
      </c>
      <c r="D23" s="10">
        <f t="shared" si="4"/>
        <v>15</v>
      </c>
      <c r="E23" s="10">
        <v>900</v>
      </c>
      <c r="F23" s="10">
        <f t="shared" si="1"/>
        <v>810</v>
      </c>
      <c r="G23" s="10">
        <f t="shared" si="2"/>
        <v>720</v>
      </c>
      <c r="H23" s="10">
        <f t="shared" si="3"/>
        <v>675</v>
      </c>
      <c r="I23" s="10">
        <v>1500</v>
      </c>
    </row>
    <row r="24" spans="2:9" ht="50.1" customHeight="1">
      <c r="B24" s="6" t="s">
        <v>18</v>
      </c>
      <c r="C24" s="12"/>
      <c r="D24" s="12"/>
      <c r="E24" s="12"/>
      <c r="F24" s="11"/>
      <c r="G24" s="11"/>
      <c r="H24" s="11"/>
      <c r="I24" s="12"/>
    </row>
    <row r="25" spans="2:9" ht="50.1" customHeight="1">
      <c r="B25" s="8" t="s">
        <v>10</v>
      </c>
      <c r="C25" s="10">
        <v>8</v>
      </c>
      <c r="D25" s="10">
        <f>C25*45/60</f>
        <v>6</v>
      </c>
      <c r="E25" s="10">
        <v>900</v>
      </c>
      <c r="F25" s="10">
        <f t="shared" si="1"/>
        <v>810</v>
      </c>
      <c r="G25" s="10">
        <f t="shared" si="2"/>
        <v>720</v>
      </c>
      <c r="H25" s="10">
        <f t="shared" si="3"/>
        <v>675</v>
      </c>
      <c r="I25" s="10">
        <v>1500</v>
      </c>
    </row>
    <row r="26" spans="2:9" ht="50.1" customHeight="1">
      <c r="B26" s="7" t="s">
        <v>9</v>
      </c>
      <c r="C26" s="10">
        <v>32</v>
      </c>
      <c r="D26" s="10">
        <f t="shared" ref="D26:D28" si="5">C26*45/60</f>
        <v>24</v>
      </c>
      <c r="E26" s="10">
        <v>900</v>
      </c>
      <c r="F26" s="10">
        <f t="shared" si="1"/>
        <v>810</v>
      </c>
      <c r="G26" s="10">
        <f t="shared" si="2"/>
        <v>720</v>
      </c>
      <c r="H26" s="10">
        <f t="shared" si="3"/>
        <v>675</v>
      </c>
      <c r="I26" s="10">
        <v>1500</v>
      </c>
    </row>
    <row r="27" spans="2:9" ht="50.1" customHeight="1">
      <c r="B27" s="7" t="s">
        <v>11</v>
      </c>
      <c r="C27" s="10">
        <v>24</v>
      </c>
      <c r="D27" s="10">
        <f t="shared" si="5"/>
        <v>18</v>
      </c>
      <c r="E27" s="10">
        <v>900</v>
      </c>
      <c r="F27" s="10">
        <f t="shared" si="1"/>
        <v>810</v>
      </c>
      <c r="G27" s="10">
        <f t="shared" si="2"/>
        <v>720</v>
      </c>
      <c r="H27" s="10">
        <f t="shared" si="3"/>
        <v>675</v>
      </c>
      <c r="I27" s="10">
        <v>1500</v>
      </c>
    </row>
    <row r="28" spans="2:9" ht="50.1" customHeight="1">
      <c r="B28" s="8" t="s">
        <v>12</v>
      </c>
      <c r="C28" s="10">
        <v>80</v>
      </c>
      <c r="D28" s="10">
        <f t="shared" si="5"/>
        <v>60</v>
      </c>
      <c r="E28" s="10">
        <v>900</v>
      </c>
      <c r="F28" s="10">
        <f t="shared" si="1"/>
        <v>810</v>
      </c>
      <c r="G28" s="10">
        <f t="shared" si="2"/>
        <v>720</v>
      </c>
      <c r="H28" s="10">
        <f t="shared" si="3"/>
        <v>675</v>
      </c>
      <c r="I28" s="10">
        <v>1500</v>
      </c>
    </row>
    <row r="29" spans="2:9" ht="32.1" customHeight="1">
      <c r="B29" s="3"/>
      <c r="C29" s="5"/>
      <c r="D29" s="5"/>
      <c r="E29" s="5"/>
      <c r="F29" s="5"/>
      <c r="G29" s="5"/>
      <c r="H29" s="5"/>
      <c r="I29" s="5"/>
    </row>
    <row r="30" spans="2:9" ht="60" customHeight="1">
      <c r="B30" s="17" t="s">
        <v>29</v>
      </c>
      <c r="C30" s="18"/>
      <c r="D30" s="18"/>
      <c r="E30" s="18"/>
      <c r="F30" s="18"/>
      <c r="G30" s="5"/>
      <c r="H30" s="5"/>
      <c r="I30" s="5"/>
    </row>
    <row r="31" spans="2:9" ht="27">
      <c r="B31" s="19"/>
      <c r="C31" s="19"/>
      <c r="D31" s="19"/>
      <c r="E31" s="19"/>
      <c r="F31" s="19"/>
    </row>
    <row r="32" spans="2:9" ht="27">
      <c r="B32" s="20" t="s">
        <v>23</v>
      </c>
      <c r="C32" s="19"/>
      <c r="D32" s="19"/>
      <c r="E32" s="19"/>
      <c r="F32" s="19"/>
    </row>
    <row r="33" spans="2:6" ht="27">
      <c r="B33" s="20" t="s">
        <v>30</v>
      </c>
      <c r="C33" s="19"/>
      <c r="D33" s="19"/>
      <c r="E33" s="19"/>
      <c r="F33" s="19"/>
    </row>
    <row r="34" spans="2:6" ht="27">
      <c r="B34" s="19"/>
      <c r="C34" s="19"/>
      <c r="D34" s="19"/>
      <c r="E34" s="19"/>
      <c r="F34" s="19"/>
    </row>
    <row r="35" spans="2:6" ht="27">
      <c r="B35" s="20" t="s">
        <v>24</v>
      </c>
      <c r="C35" s="19"/>
      <c r="D35" s="19"/>
      <c r="E35" s="19"/>
      <c r="F35" s="19"/>
    </row>
  </sheetData>
  <mergeCells count="3">
    <mergeCell ref="C1:D1"/>
    <mergeCell ref="B30:F30"/>
    <mergeCell ref="B2:I2"/>
  </mergeCells>
  <phoneticPr fontId="0" type="noConversion"/>
  <printOptions horizontalCentered="1" verticalCentered="1"/>
  <pageMargins left="0.35433070866141736" right="0.15748031496062992" top="0.39370078740157483" bottom="0.39370078740157483" header="0" footer="0"/>
  <pageSetup paperSize="9" scale="4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" sqref="B3"/>
    </sheetView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2019-01-31T08:09:40Z</cp:lastPrinted>
  <dcterms:created xsi:type="dcterms:W3CDTF">1996-10-08T23:32:33Z</dcterms:created>
  <dcterms:modified xsi:type="dcterms:W3CDTF">2019-01-31T08:15:42Z</dcterms:modified>
</cp:coreProperties>
</file>